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xinon\Desktop\"/>
    </mc:Choice>
  </mc:AlternateContent>
  <xr:revisionPtr revIDLastSave="0" documentId="13_ncr:1_{55DE1C78-ECE4-4B10-8D9A-C6175B65A8E6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24" i="2"/>
  <c r="F14" i="2"/>
  <c r="F21" i="2"/>
  <c r="F22" i="2"/>
  <c r="F15" i="2"/>
  <c r="F16" i="2"/>
  <c r="F23" i="2"/>
  <c r="F25" i="2"/>
  <c r="F19" i="2"/>
  <c r="F20" i="2"/>
  <c r="F17" i="2"/>
  <c r="F7" i="2"/>
  <c r="F11" i="2"/>
  <c r="F4" i="2"/>
  <c r="F5" i="2"/>
  <c r="F8" i="2"/>
  <c r="F10" i="2"/>
  <c r="F3" i="2"/>
  <c r="F6" i="2"/>
  <c r="F12" i="2"/>
  <c r="F13" i="2"/>
  <c r="F9" i="2"/>
</calcChain>
</file>

<file path=xl/sharedStrings.xml><?xml version="1.0" encoding="utf-8"?>
<sst xmlns="http://schemas.openxmlformats.org/spreadsheetml/2006/main" count="85" uniqueCount="58">
  <si>
    <t>面试岗位</t>
  </si>
  <si>
    <t>准考证号</t>
  </si>
  <si>
    <t>姓名</t>
  </si>
  <si>
    <t>面试成绩</t>
  </si>
  <si>
    <t>笔试成绩</t>
  </si>
  <si>
    <t>综合成绩（面试成绩*0.5+（笔试成绩/3）*0.5）</t>
  </si>
  <si>
    <t>备注</t>
  </si>
  <si>
    <t>15399099032001001</t>
  </si>
  <si>
    <t>15399099032001002</t>
  </si>
  <si>
    <t>3153980102306</t>
  </si>
  <si>
    <t>3153980101712</t>
  </si>
  <si>
    <t>3153991008123</t>
  </si>
  <si>
    <t>3153980101305</t>
  </si>
  <si>
    <t>3153980102018</t>
  </si>
  <si>
    <t>3153980102502</t>
  </si>
  <si>
    <t>3153991006221</t>
  </si>
  <si>
    <t>3153991003307</t>
  </si>
  <si>
    <t>3153980101321</t>
  </si>
  <si>
    <t>3153980208001</t>
  </si>
  <si>
    <t>3153991008528</t>
  </si>
  <si>
    <t>周新悦</t>
  </si>
  <si>
    <t>郭玲</t>
  </si>
  <si>
    <t>黄艳娇</t>
  </si>
  <si>
    <t>何平</t>
  </si>
  <si>
    <t>李志明</t>
  </si>
  <si>
    <t>孟柳君</t>
  </si>
  <si>
    <t>范帅</t>
  </si>
  <si>
    <t>杨柳</t>
  </si>
  <si>
    <t>施润丽</t>
  </si>
  <si>
    <t>梁金华</t>
    <phoneticPr fontId="3" type="noConversion"/>
  </si>
  <si>
    <t>李艳艳</t>
  </si>
  <si>
    <t>2024年玉溪师范学院公开招聘硕士及以上人员面试成绩、综合成绩和拟进入考察环节人员（三）</t>
    <phoneticPr fontId="3" type="noConversion"/>
  </si>
  <si>
    <t>拟进入考察环节</t>
    <phoneticPr fontId="3" type="noConversion"/>
  </si>
  <si>
    <t>15399099032003001</t>
  </si>
  <si>
    <t>2153990401807</t>
  </si>
  <si>
    <t>2153990400421</t>
  </si>
  <si>
    <t>2153990405411</t>
  </si>
  <si>
    <t>2153981107505</t>
  </si>
  <si>
    <t>2153990405704</t>
  </si>
  <si>
    <t>2153990400904</t>
  </si>
  <si>
    <t>2153981101012</t>
  </si>
  <si>
    <t>2153990404325</t>
  </si>
  <si>
    <t>2153981108420</t>
  </si>
  <si>
    <t>2153990404016</t>
  </si>
  <si>
    <t>2153981107617</t>
  </si>
  <si>
    <t>2153981104204</t>
  </si>
  <si>
    <t>杨际弘</t>
  </si>
  <si>
    <t>杨金莉</t>
  </si>
  <si>
    <t>靳明珠</t>
  </si>
  <si>
    <t>袁太会</t>
  </si>
  <si>
    <t>易滟</t>
  </si>
  <si>
    <t>王蓉</t>
  </si>
  <si>
    <t>陈燕</t>
  </si>
  <si>
    <t>陆银惠</t>
  </si>
  <si>
    <t>方丽</t>
  </si>
  <si>
    <t>黄虹虹</t>
  </si>
  <si>
    <t>颜钲曜</t>
  </si>
  <si>
    <t>杨亚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</si>
</sst>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b/>
      <sz val="16"/>
      <color indexed="8"/>
      <name val="华文中宋"/>
      <family val="3"/>
      <charset val="134"/>
    </font>
    <font>
      <b/>
      <sz val="11"/>
      <color indexed="8"/>
      <name val="华文中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G14" sqref="G14:G17"/>
    </sheetView>
  </sheetViews>
  <sheetFormatPr defaultColWidth="8.6328125" defaultRowHeight="30" customHeight="1" x14ac:dyDescent="0.25"/>
  <cols>
    <col min="1" max="1" width="27.7265625" style="1" customWidth="1"/>
    <col min="2" max="2" width="20" style="1"/>
    <col min="3" max="3" width="10" style="1"/>
    <col min="4" max="4" width="13" style="1" customWidth="1"/>
    <col min="5" max="5" width="13.90625" style="1" customWidth="1"/>
    <col min="6" max="6" width="21.453125" style="2" customWidth="1"/>
    <col min="7" max="7" width="23.08984375" style="1" customWidth="1"/>
    <col min="8" max="16384" width="8.6328125" style="1"/>
  </cols>
  <sheetData>
    <row r="1" spans="1:7" ht="30" customHeight="1" x14ac:dyDescent="0.25">
      <c r="A1" s="8" t="s">
        <v>31</v>
      </c>
      <c r="B1" s="8"/>
      <c r="C1" s="8"/>
      <c r="D1" s="8"/>
      <c r="E1" s="8"/>
      <c r="F1" s="9"/>
      <c r="G1" s="8"/>
    </row>
    <row r="2" spans="1:7" ht="51.6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3" t="s">
        <v>6</v>
      </c>
    </row>
    <row r="3" spans="1:7" ht="25" customHeight="1" x14ac:dyDescent="0.25">
      <c r="A3" s="10" t="s">
        <v>7</v>
      </c>
      <c r="B3" s="10" t="s">
        <v>16</v>
      </c>
      <c r="C3" s="10" t="s">
        <v>27</v>
      </c>
      <c r="D3" s="11">
        <v>86.4</v>
      </c>
      <c r="E3" s="11">
        <v>211</v>
      </c>
      <c r="F3" s="6">
        <f>(D3*0.5+(E3/3)*0.5)</f>
        <v>78.366666666666674</v>
      </c>
      <c r="G3" s="12" t="s">
        <v>32</v>
      </c>
    </row>
    <row r="4" spans="1:7" ht="25" customHeight="1" x14ac:dyDescent="0.25">
      <c r="A4" s="10" t="s">
        <v>7</v>
      </c>
      <c r="B4" s="10" t="s">
        <v>12</v>
      </c>
      <c r="C4" s="10" t="s">
        <v>23</v>
      </c>
      <c r="D4" s="11">
        <v>87.2</v>
      </c>
      <c r="E4" s="11">
        <v>205</v>
      </c>
      <c r="F4" s="6">
        <f>(D4*0.5+(E4/3)*0.5)</f>
        <v>77.766666666666666</v>
      </c>
      <c r="G4" s="12" t="s">
        <v>32</v>
      </c>
    </row>
    <row r="5" spans="1:7" ht="25" customHeight="1" x14ac:dyDescent="0.25">
      <c r="A5" s="10" t="s">
        <v>7</v>
      </c>
      <c r="B5" s="10" t="s">
        <v>13</v>
      </c>
      <c r="C5" s="10" t="s">
        <v>24</v>
      </c>
      <c r="D5" s="11">
        <v>90.4</v>
      </c>
      <c r="E5" s="11">
        <v>193.5</v>
      </c>
      <c r="F5" s="6">
        <f>(D5*0.5+(E5/3)*0.5)</f>
        <v>77.45</v>
      </c>
      <c r="G5" s="12" t="s">
        <v>32</v>
      </c>
    </row>
    <row r="6" spans="1:7" ht="25" customHeight="1" x14ac:dyDescent="0.25">
      <c r="A6" s="10" t="s">
        <v>7</v>
      </c>
      <c r="B6" s="10" t="s">
        <v>17</v>
      </c>
      <c r="C6" s="10" t="s">
        <v>28</v>
      </c>
      <c r="D6" s="11">
        <v>87.4</v>
      </c>
      <c r="E6" s="11">
        <v>201.5</v>
      </c>
      <c r="F6" s="6">
        <f>(D6*0.5+(E6/3)*0.5)</f>
        <v>77.283333333333331</v>
      </c>
      <c r="G6" s="3"/>
    </row>
    <row r="7" spans="1:7" ht="25" customHeight="1" x14ac:dyDescent="0.25">
      <c r="A7" s="10" t="s">
        <v>7</v>
      </c>
      <c r="B7" s="10" t="s">
        <v>10</v>
      </c>
      <c r="C7" s="10" t="s">
        <v>21</v>
      </c>
      <c r="D7" s="11">
        <v>88.6</v>
      </c>
      <c r="E7" s="11">
        <v>195</v>
      </c>
      <c r="F7" s="6">
        <f>(D7*0.5+(E7/3)*0.5)</f>
        <v>76.8</v>
      </c>
      <c r="G7" s="7"/>
    </row>
    <row r="8" spans="1:7" ht="25" customHeight="1" x14ac:dyDescent="0.25">
      <c r="A8" s="10" t="s">
        <v>7</v>
      </c>
      <c r="B8" s="10" t="s">
        <v>14</v>
      </c>
      <c r="C8" s="10" t="s">
        <v>25</v>
      </c>
      <c r="D8" s="11">
        <v>87.6</v>
      </c>
      <c r="E8" s="11">
        <v>197.5</v>
      </c>
      <c r="F8" s="6">
        <f>(D8*0.5+(E8/3)*0.5)</f>
        <v>76.716666666666669</v>
      </c>
      <c r="G8" s="7"/>
    </row>
    <row r="9" spans="1:7" ht="25" customHeight="1" x14ac:dyDescent="0.25">
      <c r="A9" s="10" t="s">
        <v>7</v>
      </c>
      <c r="B9" s="10" t="s">
        <v>9</v>
      </c>
      <c r="C9" s="10" t="s">
        <v>20</v>
      </c>
      <c r="D9" s="11">
        <v>86.8</v>
      </c>
      <c r="E9" s="11">
        <v>191.5</v>
      </c>
      <c r="F9" s="6">
        <f>(D9*0.5+(E9/3)*0.5)</f>
        <v>75.316666666666663</v>
      </c>
      <c r="G9" s="3"/>
    </row>
    <row r="10" spans="1:7" ht="25" customHeight="1" x14ac:dyDescent="0.25">
      <c r="A10" s="10" t="s">
        <v>7</v>
      </c>
      <c r="B10" s="10" t="s">
        <v>15</v>
      </c>
      <c r="C10" s="10" t="s">
        <v>26</v>
      </c>
      <c r="D10" s="11">
        <v>85.4</v>
      </c>
      <c r="E10" s="11">
        <v>188</v>
      </c>
      <c r="F10" s="6">
        <f>(D10*0.5+(E10/3)*0.5)</f>
        <v>74.033333333333331</v>
      </c>
      <c r="G10" s="3"/>
    </row>
    <row r="11" spans="1:7" ht="25" customHeight="1" x14ac:dyDescent="0.25">
      <c r="A11" s="10" t="s">
        <v>7</v>
      </c>
      <c r="B11" s="10" t="s">
        <v>11</v>
      </c>
      <c r="C11" s="10" t="s">
        <v>22</v>
      </c>
      <c r="D11" s="11">
        <v>78.2</v>
      </c>
      <c r="E11" s="11">
        <v>188</v>
      </c>
      <c r="F11" s="6">
        <f>(D11*0.5+(E11/3)*0.5)</f>
        <v>70.433333333333337</v>
      </c>
      <c r="G11" s="7"/>
    </row>
    <row r="12" spans="1:7" ht="25" customHeight="1" x14ac:dyDescent="0.25">
      <c r="A12" s="10" t="s">
        <v>8</v>
      </c>
      <c r="B12" s="10" t="s">
        <v>18</v>
      </c>
      <c r="C12" s="10" t="s">
        <v>29</v>
      </c>
      <c r="D12" s="11">
        <v>88.4</v>
      </c>
      <c r="E12" s="11">
        <v>158</v>
      </c>
      <c r="F12" s="6">
        <f>(D12*0.5+(E12/3)*0.5)</f>
        <v>70.533333333333331</v>
      </c>
      <c r="G12" s="12" t="s">
        <v>32</v>
      </c>
    </row>
    <row r="13" spans="1:7" ht="25" customHeight="1" x14ac:dyDescent="0.25">
      <c r="A13" s="10" t="s">
        <v>8</v>
      </c>
      <c r="B13" s="10" t="s">
        <v>19</v>
      </c>
      <c r="C13" s="10" t="s">
        <v>30</v>
      </c>
      <c r="D13" s="11">
        <v>87</v>
      </c>
      <c r="E13" s="11">
        <v>145.5</v>
      </c>
      <c r="F13" s="6">
        <f>(D13*0.5+(E13/3)*0.5)</f>
        <v>67.75</v>
      </c>
      <c r="G13" s="7"/>
    </row>
    <row r="14" spans="1:7" ht="25" customHeight="1" x14ac:dyDescent="0.25">
      <c r="A14" s="10" t="s">
        <v>33</v>
      </c>
      <c r="B14" s="10" t="s">
        <v>36</v>
      </c>
      <c r="C14" s="10" t="s">
        <v>48</v>
      </c>
      <c r="D14" s="11">
        <v>91.4</v>
      </c>
      <c r="E14" s="11">
        <v>183</v>
      </c>
      <c r="F14" s="6">
        <f>(D14*0.5+(E14/3)*0.5)</f>
        <v>76.2</v>
      </c>
      <c r="G14" s="12" t="s">
        <v>32</v>
      </c>
    </row>
    <row r="15" spans="1:7" ht="25" customHeight="1" x14ac:dyDescent="0.25">
      <c r="A15" s="10" t="s">
        <v>33</v>
      </c>
      <c r="B15" s="10" t="s">
        <v>39</v>
      </c>
      <c r="C15" s="10" t="s">
        <v>51</v>
      </c>
      <c r="D15" s="11">
        <v>83.1</v>
      </c>
      <c r="E15" s="11">
        <v>207.5</v>
      </c>
      <c r="F15" s="6">
        <f>(D15*0.5+(E15/3)*0.5)</f>
        <v>76.133333333333326</v>
      </c>
      <c r="G15" s="12" t="s">
        <v>32</v>
      </c>
    </row>
    <row r="16" spans="1:7" ht="30" customHeight="1" x14ac:dyDescent="0.25">
      <c r="A16" s="10" t="s">
        <v>33</v>
      </c>
      <c r="B16" s="10" t="s">
        <v>40</v>
      </c>
      <c r="C16" s="10" t="s">
        <v>52</v>
      </c>
      <c r="D16" s="11">
        <v>86.9</v>
      </c>
      <c r="E16" s="11">
        <v>193</v>
      </c>
      <c r="F16" s="6">
        <f>(D16*0.5+(E16/3)*0.5)</f>
        <v>75.616666666666674</v>
      </c>
      <c r="G16" s="12" t="s">
        <v>32</v>
      </c>
    </row>
    <row r="17" spans="1:7" ht="30" customHeight="1" x14ac:dyDescent="0.25">
      <c r="A17" s="10" t="s">
        <v>33</v>
      </c>
      <c r="B17" s="10" t="s">
        <v>45</v>
      </c>
      <c r="C17" s="10" t="s">
        <v>57</v>
      </c>
      <c r="D17" s="11">
        <v>88.4</v>
      </c>
      <c r="E17" s="11">
        <v>187.5</v>
      </c>
      <c r="F17" s="6">
        <f>(D17*0.5+(E17/3)*0.5)</f>
        <v>75.45</v>
      </c>
      <c r="G17" s="12" t="s">
        <v>32</v>
      </c>
    </row>
    <row r="18" spans="1:7" ht="30" customHeight="1" x14ac:dyDescent="0.25">
      <c r="A18" s="10" t="s">
        <v>33</v>
      </c>
      <c r="B18" s="10" t="s">
        <v>34</v>
      </c>
      <c r="C18" s="10" t="s">
        <v>46</v>
      </c>
      <c r="D18" s="11">
        <v>85.4</v>
      </c>
      <c r="E18" s="11">
        <v>189</v>
      </c>
      <c r="F18" s="6">
        <f>(D18*0.5+(E18/3)*0.5)</f>
        <v>74.2</v>
      </c>
      <c r="G18" s="3"/>
    </row>
    <row r="19" spans="1:7" ht="30" customHeight="1" x14ac:dyDescent="0.25">
      <c r="A19" s="10" t="s">
        <v>33</v>
      </c>
      <c r="B19" s="10" t="s">
        <v>43</v>
      </c>
      <c r="C19" s="10" t="s">
        <v>55</v>
      </c>
      <c r="D19" s="11">
        <v>85.6</v>
      </c>
      <c r="E19" s="11">
        <v>186.5</v>
      </c>
      <c r="F19" s="6">
        <f>(D19*0.5+(E19/3)*0.5)</f>
        <v>73.883333333333326</v>
      </c>
      <c r="G19" s="7"/>
    </row>
    <row r="20" spans="1:7" ht="30" customHeight="1" x14ac:dyDescent="0.25">
      <c r="A20" s="10" t="s">
        <v>33</v>
      </c>
      <c r="B20" s="10" t="s">
        <v>44</v>
      </c>
      <c r="C20" s="10" t="s">
        <v>56</v>
      </c>
      <c r="D20" s="11">
        <v>87.5</v>
      </c>
      <c r="E20" s="11">
        <v>180</v>
      </c>
      <c r="F20" s="6">
        <f>(D20*0.5+(E20/3)*0.5)</f>
        <v>73.75</v>
      </c>
      <c r="G20" s="7"/>
    </row>
    <row r="21" spans="1:7" ht="30" customHeight="1" x14ac:dyDescent="0.25">
      <c r="A21" s="10" t="s">
        <v>33</v>
      </c>
      <c r="B21" s="10" t="s">
        <v>37</v>
      </c>
      <c r="C21" s="10" t="s">
        <v>49</v>
      </c>
      <c r="D21" s="11">
        <v>85.9</v>
      </c>
      <c r="E21" s="11">
        <v>180</v>
      </c>
      <c r="F21" s="6">
        <f>(D21*0.5+(E21/3)*0.5)</f>
        <v>72.95</v>
      </c>
      <c r="G21" s="7"/>
    </row>
    <row r="22" spans="1:7" ht="30" customHeight="1" x14ac:dyDescent="0.25">
      <c r="A22" s="10" t="s">
        <v>33</v>
      </c>
      <c r="B22" s="10" t="s">
        <v>38</v>
      </c>
      <c r="C22" s="10" t="s">
        <v>50</v>
      </c>
      <c r="D22" s="11">
        <v>84.4</v>
      </c>
      <c r="E22" s="11">
        <v>182.5</v>
      </c>
      <c r="F22" s="6">
        <f>(D22*0.5+(E22/3)*0.5)</f>
        <v>72.616666666666674</v>
      </c>
      <c r="G22" s="7"/>
    </row>
    <row r="23" spans="1:7" ht="30" customHeight="1" x14ac:dyDescent="0.25">
      <c r="A23" s="10" t="s">
        <v>33</v>
      </c>
      <c r="B23" s="10" t="s">
        <v>41</v>
      </c>
      <c r="C23" s="10" t="s">
        <v>53</v>
      </c>
      <c r="D23" s="11">
        <v>85.8</v>
      </c>
      <c r="E23" s="11">
        <v>172</v>
      </c>
      <c r="F23" s="6">
        <f>(D23*0.5+(E23/3)*0.5)</f>
        <v>71.566666666666663</v>
      </c>
      <c r="G23" s="7"/>
    </row>
    <row r="24" spans="1:7" ht="30" customHeight="1" x14ac:dyDescent="0.25">
      <c r="A24" s="10" t="s">
        <v>33</v>
      </c>
      <c r="B24" s="10" t="s">
        <v>35</v>
      </c>
      <c r="C24" s="10" t="s">
        <v>47</v>
      </c>
      <c r="D24" s="11">
        <v>78.2</v>
      </c>
      <c r="E24" s="11">
        <v>182</v>
      </c>
      <c r="F24" s="6">
        <f>(D24*0.5+(E24/3)*0.5)</f>
        <v>69.433333333333337</v>
      </c>
      <c r="G24" s="3"/>
    </row>
    <row r="25" spans="1:7" ht="30" customHeight="1" x14ac:dyDescent="0.25">
      <c r="A25" s="10" t="s">
        <v>33</v>
      </c>
      <c r="B25" s="10" t="s">
        <v>42</v>
      </c>
      <c r="C25" s="10" t="s">
        <v>54</v>
      </c>
      <c r="D25" s="11">
        <v>78.400000000000006</v>
      </c>
      <c r="E25" s="11">
        <v>169</v>
      </c>
      <c r="F25" s="6">
        <f>(D25*0.5+(E25/3)*0.5)</f>
        <v>67.366666666666674</v>
      </c>
      <c r="G25" s="7"/>
    </row>
  </sheetData>
  <sortState xmlns:xlrd2="http://schemas.microsoft.com/office/spreadsheetml/2017/richdata2" ref="A14:G25">
    <sortCondition descending="1" ref="F14:F25"/>
  </sortState>
  <mergeCells count="1">
    <mergeCell ref="A1:G1"/>
  </mergeCells>
  <phoneticPr fontId="3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Chris Green</cp:lastModifiedBy>
  <cp:lastPrinted>2024-05-06T03:33:00Z</cp:lastPrinted>
  <dcterms:created xsi:type="dcterms:W3CDTF">2024-04-29T08:01:00Z</dcterms:created>
  <dcterms:modified xsi:type="dcterms:W3CDTF">2024-05-31T13:02:35Z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0FC6DE03A9664FF5930EBB2433AC118D_13</vt:lpwstr>
  </property>
  <property fmtid="{D5CDD505-2E9C-101B-9397-08002B2CF9AE}" pid="3" name="KSOProductBuildVer">
    <vt:lpwstr>2052-11.1.0.14252</vt:lpwstr>
  </property>
</Properties>
</file>